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hely\Desktop\CONTABILIDAD GUBERNAMENTAL 2020\HACIENDA\CUENTA PUBLICA 2022\INFORMACIÓN LDF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0" yWindow="0" windowWidth="17280" windowHeight="6204"/>
  </bookViews>
  <sheets>
    <sheet name="EAEPED_CF" sheetId="1" r:id="rId1"/>
  </sheets>
  <definedNames>
    <definedName name="_xlnm.Print_Area" localSheetId="0">EAEPED_CF!$A$1:$I$84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1" l="1"/>
  <c r="H54" i="1"/>
  <c r="H43" i="1"/>
  <c r="H32" i="1"/>
  <c r="H36" i="1"/>
  <c r="H31" i="1"/>
  <c r="H27" i="1"/>
  <c r="H18" i="1"/>
  <c r="H19" i="1"/>
  <c r="E80" i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E51" i="1"/>
  <c r="H51" i="1" s="1"/>
  <c r="E52" i="1"/>
  <c r="H52" i="1" s="1"/>
  <c r="E53" i="1"/>
  <c r="H53" i="1" s="1"/>
  <c r="E54" i="1"/>
  <c r="E55" i="1"/>
  <c r="H55" i="1" s="1"/>
  <c r="E56" i="1"/>
  <c r="H56" i="1" s="1"/>
  <c r="E49" i="1"/>
  <c r="H49" i="1" s="1"/>
  <c r="E43" i="1"/>
  <c r="E44" i="1"/>
  <c r="H44" i="1" s="1"/>
  <c r="E45" i="1"/>
  <c r="H45" i="1" s="1"/>
  <c r="E42" i="1"/>
  <c r="H42" i="1" s="1"/>
  <c r="E32" i="1"/>
  <c r="E33" i="1"/>
  <c r="H33" i="1" s="1"/>
  <c r="E34" i="1"/>
  <c r="H34" i="1" s="1"/>
  <c r="E35" i="1"/>
  <c r="H35" i="1" s="1"/>
  <c r="E36" i="1"/>
  <c r="E37" i="1"/>
  <c r="H37" i="1" s="1"/>
  <c r="E38" i="1"/>
  <c r="H38" i="1" s="1"/>
  <c r="E39" i="1"/>
  <c r="H39" i="1" s="1"/>
  <c r="E31" i="1"/>
  <c r="E23" i="1"/>
  <c r="H23" i="1" s="1"/>
  <c r="E24" i="1"/>
  <c r="H24" i="1" s="1"/>
  <c r="E25" i="1"/>
  <c r="H25" i="1" s="1"/>
  <c r="E26" i="1"/>
  <c r="H26" i="1" s="1"/>
  <c r="E27" i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C47" i="1" l="1"/>
  <c r="E10" i="1"/>
  <c r="H10" i="1"/>
  <c r="E47" i="1"/>
  <c r="F47" i="1"/>
  <c r="D47" i="1"/>
  <c r="C10" i="1"/>
  <c r="C84" i="1" s="1"/>
  <c r="D10" i="1"/>
  <c r="D84" i="1" s="1"/>
  <c r="H47" i="1"/>
  <c r="F10" i="1"/>
  <c r="G47" i="1"/>
  <c r="G10" i="1"/>
  <c r="F84" i="1" l="1"/>
  <c r="E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<sst xmlns="http://schemas.openxmlformats.org/spreadsheetml/2006/main" count="81" uniqueCount="49">
  <si>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</si>
  <si>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</si>
  <si>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</si>
  <si>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</si>
  <si>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</si>
  <si>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</si>
  <si>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</si>
  <si>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</si>
  <si>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</si>
  <si>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</si>
  <si>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</si>
  <si>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</si>
  <si>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</si>
  <si>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</si>
  <si>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</si>
  <si>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</si>
  <si>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</si>
  <si>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</si>
  <si>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</si>
  <si>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</si>
  <si>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</si>
  <si>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</si>
  <si>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</si>
  <si>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</si>
  <si>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</si>
  <si>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</si>
  <si>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</si>
  <si>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</si>
  <si>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</si>
  <si>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</si>
  <si>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</si>
  <si>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</si>
  <si>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</si>
  <si>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</si>
  <si>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</si>
  <si>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</si>
  <si>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</si>
  <si>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</si>
  <si>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</si>
  <si>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</si>
  <si>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</si>
  <si>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</si>
  <si>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</si>
  <si>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</si>
  <si>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</si>
  <si>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</si>
  <si>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</si>
  <si>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Colegio de Estudios Científicos y Tecnológicos del Estado de Chihuahua (a)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</si>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</sst>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E88" sqref="E88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3">
      <c r="B3" s="29" t="s">
        <v>1</v>
      </c>
      <c r="C3" s="30"/>
      <c r="D3" s="30"/>
      <c r="E3" s="30"/>
      <c r="F3" s="30"/>
      <c r="G3" s="30"/>
      <c r="H3" s="31"/>
    </row>
    <row r="4" spans="2:9" x14ac:dyDescent="0.3">
      <c r="B4" s="29" t="s">
        <v>2</v>
      </c>
      <c r="C4" s="30"/>
      <c r="D4" s="30"/>
      <c r="E4" s="30"/>
      <c r="F4" s="30"/>
      <c r="G4" s="30"/>
      <c r="H4" s="31"/>
    </row>
    <row r="5" spans="2:9" x14ac:dyDescent="0.3">
      <c r="B5" s="32" t="s">
        <v>48</v>
      </c>
      <c r="C5" s="33"/>
      <c r="D5" s="33"/>
      <c r="E5" s="33"/>
      <c r="F5" s="33"/>
      <c r="G5" s="33"/>
      <c r="H5" s="34"/>
    </row>
    <row r="6" spans="2:9" ht="15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" thickBot="1" x14ac:dyDescent="0.35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6" thickBot="1" x14ac:dyDescent="0.35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269042872</v>
      </c>
      <c r="D10" s="4">
        <f t="shared" ref="D10:H10" si="0">SUM(D11,D21,D30,D41)</f>
        <v>100943611.14</v>
      </c>
      <c r="E10" s="19">
        <f t="shared" si="0"/>
        <v>369986483.13999999</v>
      </c>
      <c r="F10" s="4">
        <f t="shared" si="0"/>
        <v>322912793.16000003</v>
      </c>
      <c r="G10" s="4">
        <f t="shared" si="0"/>
        <v>321653628.58999997</v>
      </c>
      <c r="H10" s="19">
        <f t="shared" si="0"/>
        <v>47073689.979999959</v>
      </c>
    </row>
    <row r="11" spans="2:9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3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3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3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3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3">
      <c r="B20" s="10"/>
      <c r="C20" s="4"/>
      <c r="D20" s="4"/>
      <c r="E20" s="19"/>
      <c r="F20" s="4"/>
      <c r="G20" s="4"/>
      <c r="H20" s="19"/>
    </row>
    <row r="21" spans="2:8" ht="21" customHeight="1" x14ac:dyDescent="0.3">
      <c r="B21" s="10" t="s">
        <v>22</v>
      </c>
      <c r="C21" s="4">
        <f>SUM(C22:C28)</f>
        <v>269042872</v>
      </c>
      <c r="D21" s="4">
        <f t="shared" ref="D21:H21" si="4">SUM(D22:D28)</f>
        <v>100943611.14</v>
      </c>
      <c r="E21" s="19">
        <f t="shared" si="4"/>
        <v>369986483.13999999</v>
      </c>
      <c r="F21" s="4">
        <f t="shared" si="4"/>
        <v>322912793.16000003</v>
      </c>
      <c r="G21" s="4">
        <f t="shared" si="4"/>
        <v>321653628.58999997</v>
      </c>
      <c r="H21" s="19">
        <f t="shared" si="4"/>
        <v>47073689.979999959</v>
      </c>
    </row>
    <row r="22" spans="2:8" x14ac:dyDescent="0.3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3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3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2.8" x14ac:dyDescent="0.3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3">
      <c r="B26" s="12" t="s">
        <v>27</v>
      </c>
      <c r="C26" s="17">
        <v>269042872</v>
      </c>
      <c r="D26" s="17">
        <v>100943611.14</v>
      </c>
      <c r="E26" s="20">
        <f t="shared" si="5"/>
        <v>369986483.13999999</v>
      </c>
      <c r="F26" s="17">
        <v>322912793.16000003</v>
      </c>
      <c r="G26" s="17">
        <v>321653628.58999997</v>
      </c>
      <c r="H26" s="20">
        <f t="shared" si="6"/>
        <v>47073689.979999959</v>
      </c>
    </row>
    <row r="27" spans="2:8" x14ac:dyDescent="0.3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3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3">
      <c r="B29" s="10"/>
      <c r="C29" s="4"/>
      <c r="D29" s="4"/>
      <c r="E29" s="19"/>
      <c r="F29" s="4"/>
      <c r="G29" s="4"/>
      <c r="H29" s="19"/>
    </row>
    <row r="30" spans="2:8" ht="30" customHeight="1" x14ac:dyDescent="0.3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2.8" x14ac:dyDescent="0.3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3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3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3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3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3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3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3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3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3">
      <c r="B40" s="10"/>
      <c r="C40" s="4"/>
      <c r="D40" s="4"/>
      <c r="E40" s="19"/>
      <c r="F40" s="4"/>
      <c r="G40" s="4"/>
      <c r="H40" s="19"/>
    </row>
    <row r="41" spans="2:8" ht="21.75" customHeight="1" x14ac:dyDescent="0.3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2.8" x14ac:dyDescent="0.3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22.8" x14ac:dyDescent="0.3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3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3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3">
      <c r="B46" s="10"/>
      <c r="C46" s="4"/>
      <c r="D46" s="4"/>
      <c r="E46" s="19"/>
      <c r="F46" s="4"/>
      <c r="G46" s="4"/>
      <c r="H46" s="19"/>
    </row>
    <row r="47" spans="2:8" ht="15" customHeight="1" x14ac:dyDescent="0.3">
      <c r="B47" s="15" t="s">
        <v>45</v>
      </c>
      <c r="C47" s="4">
        <f>SUM(C48,C58,C67,C78)</f>
        <v>249042872</v>
      </c>
      <c r="D47" s="4">
        <f t="shared" ref="D47:H47" si="13">SUM(D48,D58,D67,D78)</f>
        <v>13882411.9</v>
      </c>
      <c r="E47" s="19">
        <f t="shared" si="13"/>
        <v>262925283.90000001</v>
      </c>
      <c r="F47" s="4">
        <f t="shared" si="13"/>
        <v>258409430.21000001</v>
      </c>
      <c r="G47" s="4">
        <f t="shared" si="13"/>
        <v>256466362.28</v>
      </c>
      <c r="H47" s="19">
        <f t="shared" si="13"/>
        <v>4515853.6899999976</v>
      </c>
    </row>
    <row r="48" spans="2:8" ht="15" customHeight="1" x14ac:dyDescent="0.3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3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3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3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3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3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3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3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3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3">
      <c r="B57" s="10"/>
      <c r="C57" s="4"/>
      <c r="D57" s="4"/>
      <c r="E57" s="19"/>
      <c r="F57" s="4"/>
      <c r="G57" s="4"/>
      <c r="H57" s="19"/>
    </row>
    <row r="58" spans="2:8" ht="23.4" customHeight="1" x14ac:dyDescent="0.3">
      <c r="B58" s="10" t="s">
        <v>22</v>
      </c>
      <c r="C58" s="4">
        <f>SUM(C59:C65)</f>
        <v>249042872</v>
      </c>
      <c r="D58" s="4">
        <f t="shared" ref="D58:H58" si="17">SUM(D59:D65)</f>
        <v>13882411.9</v>
      </c>
      <c r="E58" s="19">
        <f t="shared" si="17"/>
        <v>262925283.90000001</v>
      </c>
      <c r="F58" s="4">
        <f t="shared" si="17"/>
        <v>258409430.21000001</v>
      </c>
      <c r="G58" s="4">
        <f t="shared" si="17"/>
        <v>256466362.28</v>
      </c>
      <c r="H58" s="19">
        <f t="shared" si="17"/>
        <v>4515853.6899999976</v>
      </c>
    </row>
    <row r="59" spans="2:8" x14ac:dyDescent="0.3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3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3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2.8" x14ac:dyDescent="0.3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3">
      <c r="B63" s="12" t="s">
        <v>27</v>
      </c>
      <c r="C63" s="17">
        <v>249042872</v>
      </c>
      <c r="D63" s="17">
        <v>13882411.9</v>
      </c>
      <c r="E63" s="20">
        <f t="shared" si="18"/>
        <v>262925283.90000001</v>
      </c>
      <c r="F63" s="17">
        <v>258409430.21000001</v>
      </c>
      <c r="G63" s="17">
        <v>256466362.28</v>
      </c>
      <c r="H63" s="20">
        <f t="shared" si="19"/>
        <v>4515853.6899999976</v>
      </c>
    </row>
    <row r="64" spans="2:8" x14ac:dyDescent="0.3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3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3">
      <c r="B66" s="11"/>
      <c r="C66" s="4"/>
      <c r="D66" s="4"/>
      <c r="E66" s="19"/>
      <c r="F66" s="4"/>
      <c r="G66" s="4"/>
      <c r="H66" s="19"/>
    </row>
    <row r="67" spans="2:8" ht="30" customHeight="1" x14ac:dyDescent="0.3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2.8" x14ac:dyDescent="0.3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3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3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3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3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3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3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3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3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3">
      <c r="B77" s="10"/>
      <c r="C77" s="4"/>
      <c r="D77" s="4"/>
      <c r="E77" s="19"/>
      <c r="F77" s="4"/>
      <c r="G77" s="4"/>
      <c r="H77" s="19"/>
    </row>
    <row r="78" spans="2:8" ht="24.75" customHeight="1" x14ac:dyDescent="0.3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2.8" x14ac:dyDescent="0.3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22.8" x14ac:dyDescent="0.3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3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3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3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5">
      <c r="B84" s="8" t="s">
        <v>46</v>
      </c>
      <c r="C84" s="5">
        <f>SUM(C10,C47)</f>
        <v>518085744</v>
      </c>
      <c r="D84" s="5">
        <f t="shared" ref="D84:H84" si="26">SUM(D10,D47)</f>
        <v>114826023.04000001</v>
      </c>
      <c r="E84" s="21">
        <f>SUM(E10,E47)</f>
        <v>632911767.03999996</v>
      </c>
      <c r="F84" s="5">
        <f t="shared" si="26"/>
        <v>581322223.37</v>
      </c>
      <c r="G84" s="5">
        <f t="shared" si="26"/>
        <v>578119990.87</v>
      </c>
      <c r="H84" s="21">
        <f t="shared" si="26"/>
        <v>51589543.669999957</v>
      </c>
    </row>
    <row r="85" spans="2:8" x14ac:dyDescent="0.3">
      <c r="C85" s="6"/>
      <c r="D85" s="6"/>
      <c r="E85" s="6"/>
      <c r="F85" s="6"/>
      <c r="G85" s="6"/>
      <c r="H85" s="6"/>
    </row>
    <row r="86" spans="2:8" s="22" customFormat="1" x14ac:dyDescent="0.3">
      <c r="C86" s="23"/>
      <c r="D86" s="23"/>
      <c r="E86" s="23"/>
      <c r="F86" s="23"/>
      <c r="G86" s="23"/>
      <c r="H86" s="23"/>
    </row>
    <row r="87" spans="2:8" s="22" customFormat="1" x14ac:dyDescent="0.3">
      <c r="C87" s="23"/>
      <c r="D87" s="23"/>
      <c r="E87" s="23"/>
      <c r="F87" s="23"/>
      <c r="G87" s="23"/>
      <c r="H87" s="23"/>
    </row>
    <row r="88" spans="2:8" s="22" customFormat="1" x14ac:dyDescent="0.3">
      <c r="C88" s="23"/>
      <c r="D88" s="23"/>
      <c r="E88" s="23"/>
      <c r="F88" s="23"/>
      <c r="G88" s="23"/>
      <c r="H88" s="23"/>
    </row>
    <row r="89" spans="2:8" s="22" customFormat="1" x14ac:dyDescent="0.3">
      <c r="C89" s="23"/>
      <c r="D89" s="23"/>
      <c r="E89" s="23"/>
      <c r="F89" s="23"/>
      <c r="G89" s="23"/>
      <c r="H89" s="23"/>
    </row>
    <row r="90" spans="2:8" s="22" customFormat="1" x14ac:dyDescent="0.3">
      <c r="C90" s="23"/>
      <c r="D90" s="23"/>
      <c r="E90" s="23"/>
      <c r="F90" s="23"/>
      <c r="H90" s="23"/>
    </row>
    <row r="91" spans="2:8" s="22" customFormat="1" x14ac:dyDescent="0.3">
      <c r="C91" s="23"/>
      <c r="D91" s="23"/>
      <c r="E91" s="23"/>
      <c r="F91" s="23"/>
      <c r="G91" s="23"/>
      <c r="H91" s="23"/>
    </row>
    <row r="92" spans="2:8" s="22" customFormat="1" x14ac:dyDescent="0.3">
      <c r="C92" s="23"/>
      <c r="D92" s="23"/>
      <c r="E92" s="23"/>
      <c r="F92" s="23"/>
      <c r="G92" s="23"/>
      <c r="H92" s="23"/>
    </row>
    <row r="93" spans="2:8" s="22" customFormat="1" x14ac:dyDescent="0.3"/>
    <row r="94" spans="2:8" s="22" customFormat="1" x14ac:dyDescent="0.3"/>
    <row r="95" spans="2:8" s="22" customFormat="1" x14ac:dyDescent="0.3"/>
    <row r="96" spans="2:8" s="22" customFormat="1" x14ac:dyDescent="0.3"/>
    <row r="97" s="22" customFormat="1" x14ac:dyDescent="0.3"/>
    <row r="98" s="22" customFormat="1" x14ac:dyDescent="0.3"/>
    <row r="99" s="22" customFormat="1" x14ac:dyDescent="0.3"/>
    <row r="100" s="22" customFormat="1" x14ac:dyDescent="0.3"/>
    <row r="101" s="22" customFormat="1" x14ac:dyDescent="0.3"/>
    <row r="102" s="22" customFormat="1" x14ac:dyDescent="0.3"/>
    <row r="103" s="22" customFormat="1" x14ac:dyDescent="0.3"/>
    <row r="104" s="22" customFormat="1" x14ac:dyDescent="0.3"/>
    <row r="105" s="22" customFormat="1" x14ac:dyDescent="0.3"/>
    <row r="106" s="22" customFormat="1" x14ac:dyDescent="0.3"/>
    <row r="107" s="22" customFormat="1" x14ac:dyDescent="0.3"/>
    <row r="108" s="22" customFormat="1" x14ac:dyDescent="0.3"/>
    <row r="109" s="22" customFormat="1" x14ac:dyDescent="0.3"/>
    <row r="110" s="22" customFormat="1" x14ac:dyDescent="0.3"/>
    <row r="111" s="22" customFormat="1" x14ac:dyDescent="0.3"/>
    <row r="112" s="22" customFormat="1" x14ac:dyDescent="0.3"/>
    <row r="113" s="22" customFormat="1" x14ac:dyDescent="0.3"/>
    <row r="114" s="22" customFormat="1" x14ac:dyDescent="0.3"/>
    <row r="115" s="22" customFormat="1" x14ac:dyDescent="0.3"/>
    <row r="116" s="22" customFormat="1" x14ac:dyDescent="0.3"/>
    <row r="117" s="22" customFormat="1" x14ac:dyDescent="0.3"/>
    <row r="118" s="22" customFormat="1" x14ac:dyDescent="0.3"/>
    <row r="119" s="22" customFormat="1" x14ac:dyDescent="0.3"/>
    <row r="120" s="22" customFormat="1" x14ac:dyDescent="0.3"/>
    <row r="121" s="22" customFormat="1" x14ac:dyDescent="0.3"/>
    <row r="122" s="22" customFormat="1" x14ac:dyDescent="0.3"/>
    <row r="123" s="22" customFormat="1" x14ac:dyDescent="0.3"/>
    <row r="124" s="22" customFormat="1" x14ac:dyDescent="0.3"/>
    <row r="125" s="22" customFormat="1" x14ac:dyDescent="0.3"/>
    <row r="126" s="22" customFormat="1" x14ac:dyDescent="0.3"/>
    <row r="127" s="22" customFormat="1" x14ac:dyDescent="0.3"/>
    <row r="128" s="22" customFormat="1" x14ac:dyDescent="0.3"/>
    <row r="129" s="22" customFormat="1" x14ac:dyDescent="0.3"/>
    <row r="130" s="22" customFormat="1" x14ac:dyDescent="0.3"/>
    <row r="131" s="22" customFormat="1" x14ac:dyDescent="0.3"/>
    <row r="132" s="22" customFormat="1" x14ac:dyDescent="0.3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46" bottom="0.87" header="0.3" footer="0.3"/>
  <pageSetup scale="7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Alhely</cp:lastModifiedBy>
  <cp:lastPrinted>2023-02-03T17:35:51Z</cp:lastPrinted>
  <dcterms:created xsi:type="dcterms:W3CDTF">2020-01-08T22:29:57Z</dcterms:created>
  <dcterms:modified xsi:type="dcterms:W3CDTF">2023-02-03T17:36:24Z</dcterms:modified>
</cp:coreProperties>
</file>